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20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<sst xmlns="http://schemas.openxmlformats.org/spreadsheetml/2006/main" count="158" uniqueCount="92">
  <si>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</si>
  <si>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</si>
  <si>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</si>
  <si>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</si>
  <si>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</si>
  <si>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</si>
  <si>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</si>
  <si>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</si>
  <si>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</si>
  <si>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</si>
  <si>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</si>
  <si>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</si>
  <si>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</si>
  <si>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</si>
  <si>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</si>
  <si>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</si>
  <si>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</si>
  <si>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</si>
  <si>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</si>
  <si>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</si>
  <si>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</si>
  <si>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</si>
  <si>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</si>
  <si>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</si>
  <si>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</si>
  <si>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</si>
  <si>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</si>
  <si>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</si>
  <si>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</si>
  <si>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</si>
  <si>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</si>
  <si>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</si>
  <si>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</si>
  <si>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</si>
  <si>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</si>
  <si>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</si>
  <si>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</si>
  <si>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</si>
  <si>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</si>
  <si>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</si>
  <si>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</si>
  <si>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</si>
  <si>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</si>
  <si>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</si>
  <si>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</si>
  <si>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</si>
  <si>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</si>
  <si>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</si>
  <si>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0571.4256.0001</t>
  </si>
  <si>
    <t>PRESTACAO JURISDICIONAL TRABALHISTA</t>
  </si>
  <si>
    <t>Apreciação de Causas na Justiça do Trabalho - Nacional</t>
  </si>
  <si>
    <t>RECURSOS ORDINÁRIOS</t>
  </si>
  <si>
    <t>TRIBUNAL REGIONAL DO TRABALHO DA 15A. REGIAO</t>
  </si>
  <si>
    <t>0571.4224.0035</t>
  </si>
  <si>
    <t>Assistência Jurídica a Pessoas Carentes - No Estado de São Paulo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</si>
  <si>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</si>
  <si>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</si>
  <si>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</si>
  <si>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</si>
  <si>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</si>
  <si>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</si>
  <si>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</si>
  <si>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</si>
  <si>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</si>
  <si>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</si>
  <si>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</si>
  <si>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</si>
  <si>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</si>
  <si>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</si>
  <si>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</si>
  <si>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</si>
  <si>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</si>
  <si>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</si>
  <si>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</si>
  <si>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</si>
  <si>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</si>
  <si>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</si>
  <si>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</si>
  <si>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</si>
  <si>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</si>
  <si>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INST.FED.DE EDUC.,CIENC.E TEC.DE SAO PAULO</t>
  </si>
  <si>
    <t>0901.0005.0035</t>
  </si>
  <si>
    <t>SENTENCAS JUDICIAIS TRANSITADAS EM JU - NO ESTADO DE SAO PAU</t>
  </si>
  <si>
    <t/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</si>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</sst>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 applyProtection="1">
      <alignment horizontal="center"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0" fontId="1" fillId="34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1" fillId="34" borderId="10" xfId="0" applyNumberFormat="1" applyFont="1" applyFill="1" applyBorder="1" applyAlignment="1" applyProtection="1">
      <alignment horizontal="right" vertical="top" wrapText="1"/>
      <protection/>
    </xf>
    <xf numFmtId="10" fontId="1" fillId="34" borderId="1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tabSelected="1" zoomScale="50" zoomScaleNormal="50" zoomScalePageLayoutView="0" workbookViewId="0" topLeftCell="A1">
      <selection activeCell="L39" sqref="L39"/>
    </sheetView>
  </sheetViews>
  <sheetFormatPr defaultColWidth="9.140625" defaultRowHeight="12.75"/>
  <cols>
    <col min="1" max="1" width="10.140625" style="0" customWidth="1"/>
    <col min="2" max="2" width="27.00390625" style="0" customWidth="1"/>
    <col min="3" max="3" width="16.8515625" style="0" customWidth="1"/>
    <col min="4" max="4" width="25.8515625" style="0" customWidth="1"/>
    <col min="5" max="5" width="29.8515625" style="0" customWidth="1"/>
    <col min="6" max="6" width="50.7109375" style="0" customWidth="1"/>
    <col min="7" max="7" width="9.8515625" style="0" customWidth="1"/>
    <col min="8" max="8" width="10.7109375" style="0" customWidth="1"/>
    <col min="9" max="9" width="35.57421875" style="0" customWidth="1"/>
    <col min="10" max="10" width="8.421875" style="0" customWidth="1"/>
    <col min="11" max="11" width="22.00390625" style="0" customWidth="1"/>
    <col min="12" max="12" width="20.57421875" style="0" customWidth="1"/>
    <col min="13" max="13" width="18.00390625" style="0" customWidth="1"/>
    <col min="14" max="14" width="23.140625" style="0" customWidth="1"/>
    <col min="15" max="15" width="24.00390625" style="0" customWidth="1"/>
    <col min="16" max="16" width="18.00390625" style="0" customWidth="1"/>
    <col min="17" max="17" width="19.421875" style="0" customWidth="1"/>
    <col min="18" max="18" width="22.28125" style="0" customWidth="1"/>
    <col min="19" max="19" width="22.57421875" style="0" customWidth="1"/>
    <col min="20" max="20" width="11.00390625" style="0" customWidth="1"/>
    <col min="21" max="21" width="21.7109375" style="0" customWidth="1"/>
    <col min="22" max="22" width="11.00390625" style="0" customWidth="1"/>
    <col min="23" max="23" width="23.421875" style="0" customWidth="1"/>
    <col min="24" max="24" width="10.140625" style="0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43708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7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41.2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9.2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6" customHeight="1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91000</v>
      </c>
      <c r="Q9" s="7">
        <v>0</v>
      </c>
      <c r="R9" s="7">
        <v>91000</v>
      </c>
      <c r="S9" s="7">
        <v>5384.66</v>
      </c>
      <c r="T9" s="8">
        <v>0.0592</v>
      </c>
      <c r="U9" s="7">
        <v>5384.66</v>
      </c>
      <c r="V9" s="8">
        <v>0.0592</v>
      </c>
      <c r="W9" s="7">
        <v>5384.66</v>
      </c>
      <c r="X9" s="8">
        <v>0.0592</v>
      </c>
    </row>
    <row r="10" spans="1:24" ht="38.2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18790200</v>
      </c>
      <c r="L10" s="7">
        <v>0</v>
      </c>
      <c r="M10" s="7">
        <v>0</v>
      </c>
      <c r="N10" s="7">
        <v>18790200</v>
      </c>
      <c r="O10" s="7">
        <v>0</v>
      </c>
      <c r="P10" s="7">
        <v>0</v>
      </c>
      <c r="Q10" s="7">
        <v>0</v>
      </c>
      <c r="R10" s="7">
        <v>18790200</v>
      </c>
      <c r="S10" s="7">
        <v>12152182.66</v>
      </c>
      <c r="T10" s="8">
        <v>0.6467</v>
      </c>
      <c r="U10" s="7">
        <v>12152182.66</v>
      </c>
      <c r="V10" s="8">
        <v>0.6467</v>
      </c>
      <c r="W10" s="7">
        <v>12038524.36</v>
      </c>
      <c r="X10" s="8">
        <v>0.6407</v>
      </c>
    </row>
    <row r="11" spans="1:24" ht="38.2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851794579</v>
      </c>
      <c r="L11" s="7">
        <v>18287800</v>
      </c>
      <c r="M11" s="7">
        <v>0</v>
      </c>
      <c r="N11" s="7">
        <v>870082379</v>
      </c>
      <c r="O11" s="7">
        <v>0</v>
      </c>
      <c r="P11" s="7">
        <v>0</v>
      </c>
      <c r="Q11" s="7">
        <v>0</v>
      </c>
      <c r="R11" s="7">
        <v>870082379</v>
      </c>
      <c r="S11" s="7">
        <v>834711077.44</v>
      </c>
      <c r="T11" s="8">
        <v>0.9593</v>
      </c>
      <c r="U11" s="7">
        <v>605481807.22</v>
      </c>
      <c r="V11" s="8">
        <v>0.6959</v>
      </c>
      <c r="W11" s="7">
        <v>605481807.22</v>
      </c>
      <c r="X11" s="8">
        <v>0.6959</v>
      </c>
    </row>
    <row r="12" spans="1:24" ht="38.2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21300000</v>
      </c>
      <c r="L12" s="7">
        <v>0</v>
      </c>
      <c r="M12" s="7">
        <v>0</v>
      </c>
      <c r="N12" s="7">
        <v>21300000</v>
      </c>
      <c r="O12" s="7">
        <v>21300000</v>
      </c>
      <c r="P12" s="7">
        <v>0</v>
      </c>
      <c r="Q12" s="7">
        <v>0</v>
      </c>
      <c r="R12" s="7">
        <v>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44.25" customHeight="1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3</v>
      </c>
      <c r="K13" s="7">
        <v>105506942</v>
      </c>
      <c r="L13" s="7">
        <v>606410</v>
      </c>
      <c r="M13" s="7">
        <v>2106410</v>
      </c>
      <c r="N13" s="7">
        <v>104006942</v>
      </c>
      <c r="O13" s="7">
        <v>0</v>
      </c>
      <c r="P13" s="7">
        <v>0</v>
      </c>
      <c r="Q13" s="7">
        <v>0</v>
      </c>
      <c r="R13" s="7">
        <v>104006942</v>
      </c>
      <c r="S13" s="7">
        <v>94243221.83</v>
      </c>
      <c r="T13" s="8">
        <v>0.9061</v>
      </c>
      <c r="U13" s="7">
        <v>53680888.87</v>
      </c>
      <c r="V13" s="8">
        <v>0.5161</v>
      </c>
      <c r="W13" s="7">
        <v>51666493.26</v>
      </c>
      <c r="X13" s="8">
        <v>0.4968</v>
      </c>
    </row>
    <row r="14" spans="1:24" ht="42.75" customHeight="1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150</v>
      </c>
      <c r="I14" s="5" t="s">
        <v>61</v>
      </c>
      <c r="J14" s="6">
        <v>3</v>
      </c>
      <c r="K14" s="7">
        <v>613128</v>
      </c>
      <c r="L14" s="7">
        <v>0</v>
      </c>
      <c r="M14" s="7">
        <v>0</v>
      </c>
      <c r="N14" s="7">
        <v>613128</v>
      </c>
      <c r="O14" s="7">
        <v>0</v>
      </c>
      <c r="P14" s="7">
        <v>0</v>
      </c>
      <c r="Q14" s="7">
        <v>0</v>
      </c>
      <c r="R14" s="7">
        <v>613128</v>
      </c>
      <c r="S14" s="7">
        <v>487108.47</v>
      </c>
      <c r="T14" s="8">
        <v>0.7945</v>
      </c>
      <c r="U14" s="7">
        <v>341158.7</v>
      </c>
      <c r="V14" s="8">
        <v>0.5564</v>
      </c>
      <c r="W14" s="7">
        <v>339945.12</v>
      </c>
      <c r="X14" s="8">
        <v>0.5544</v>
      </c>
    </row>
    <row r="15" spans="1:24" ht="45.75" customHeight="1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181</v>
      </c>
      <c r="I15" s="5" t="s">
        <v>62</v>
      </c>
      <c r="J15" s="6">
        <v>3</v>
      </c>
      <c r="K15" s="7">
        <v>19911417</v>
      </c>
      <c r="L15" s="7">
        <v>0</v>
      </c>
      <c r="M15" s="7">
        <v>0</v>
      </c>
      <c r="N15" s="7">
        <v>19911417</v>
      </c>
      <c r="O15" s="7">
        <v>0</v>
      </c>
      <c r="P15" s="7">
        <v>0</v>
      </c>
      <c r="Q15" s="7">
        <v>0</v>
      </c>
      <c r="R15" s="7">
        <v>19911417</v>
      </c>
      <c r="S15" s="7">
        <v>15304474.49</v>
      </c>
      <c r="T15" s="8">
        <v>0.7686</v>
      </c>
      <c r="U15" s="7">
        <v>9000986.06</v>
      </c>
      <c r="V15" s="8">
        <v>0.4521</v>
      </c>
      <c r="W15" s="7">
        <v>9000751.69</v>
      </c>
      <c r="X15" s="8">
        <v>0.452</v>
      </c>
    </row>
    <row r="16" spans="1:24" ht="38.2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100</v>
      </c>
      <c r="I16" s="5" t="s">
        <v>51</v>
      </c>
      <c r="J16" s="6">
        <v>4</v>
      </c>
      <c r="K16" s="7">
        <v>1907948</v>
      </c>
      <c r="L16" s="7">
        <v>1500000</v>
      </c>
      <c r="M16" s="7">
        <v>0</v>
      </c>
      <c r="N16" s="7">
        <v>3407948</v>
      </c>
      <c r="O16" s="7">
        <v>0</v>
      </c>
      <c r="P16" s="7">
        <v>0</v>
      </c>
      <c r="Q16" s="7">
        <v>0</v>
      </c>
      <c r="R16" s="7">
        <v>3407948</v>
      </c>
      <c r="S16" s="7">
        <v>919481.2</v>
      </c>
      <c r="T16" s="8">
        <v>0.2698</v>
      </c>
      <c r="U16" s="7">
        <v>614921.69</v>
      </c>
      <c r="V16" s="8">
        <v>0.1804</v>
      </c>
      <c r="W16" s="7">
        <v>614921.69</v>
      </c>
      <c r="X16" s="8">
        <v>0.1804</v>
      </c>
    </row>
    <row r="17" spans="1:24" ht="41.25" customHeight="1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181</v>
      </c>
      <c r="I17" s="5" t="s">
        <v>62</v>
      </c>
      <c r="J17" s="6">
        <v>4</v>
      </c>
      <c r="K17" s="7">
        <v>2375395</v>
      </c>
      <c r="L17" s="7">
        <v>0</v>
      </c>
      <c r="M17" s="7">
        <v>0</v>
      </c>
      <c r="N17" s="7">
        <v>2375395</v>
      </c>
      <c r="O17" s="7">
        <v>0</v>
      </c>
      <c r="P17" s="7">
        <v>0</v>
      </c>
      <c r="Q17" s="7">
        <v>0</v>
      </c>
      <c r="R17" s="7">
        <v>2375395</v>
      </c>
      <c r="S17" s="7">
        <v>409327.32</v>
      </c>
      <c r="T17" s="8">
        <v>0.1723</v>
      </c>
      <c r="U17" s="7">
        <v>409327.32</v>
      </c>
      <c r="V17" s="8">
        <v>0.1723</v>
      </c>
      <c r="W17" s="7">
        <v>409327.32</v>
      </c>
      <c r="X17" s="8">
        <v>0.1723</v>
      </c>
    </row>
    <row r="18" spans="1:24" ht="42.75" customHeight="1">
      <c r="A18" s="3">
        <v>15116</v>
      </c>
      <c r="B18" s="3" t="s">
        <v>52</v>
      </c>
      <c r="C18" s="4">
        <v>2131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3</v>
      </c>
      <c r="K18" s="7">
        <v>183400</v>
      </c>
      <c r="L18" s="7">
        <v>0</v>
      </c>
      <c r="M18" s="7">
        <v>0</v>
      </c>
      <c r="N18" s="7">
        <v>183400</v>
      </c>
      <c r="O18" s="7">
        <v>0</v>
      </c>
      <c r="P18" s="7">
        <v>0</v>
      </c>
      <c r="Q18" s="7">
        <v>0</v>
      </c>
      <c r="R18" s="7">
        <v>183400</v>
      </c>
      <c r="S18" s="7">
        <v>115000</v>
      </c>
      <c r="T18" s="8">
        <v>0.627</v>
      </c>
      <c r="U18" s="7">
        <v>32583.32</v>
      </c>
      <c r="V18" s="8">
        <v>0.1777</v>
      </c>
      <c r="W18" s="7">
        <v>32583.32</v>
      </c>
      <c r="X18" s="8">
        <v>0.1777</v>
      </c>
    </row>
    <row r="19" spans="1:24" ht="42.75" customHeight="1">
      <c r="A19" s="3">
        <v>15116</v>
      </c>
      <c r="B19" s="3" t="s">
        <v>52</v>
      </c>
      <c r="C19" s="4">
        <v>2301</v>
      </c>
      <c r="D19" s="3" t="s">
        <v>65</v>
      </c>
      <c r="E19" s="5" t="s">
        <v>49</v>
      </c>
      <c r="F19" s="5" t="s">
        <v>66</v>
      </c>
      <c r="G19" s="6">
        <v>2</v>
      </c>
      <c r="H19" s="6">
        <v>100</v>
      </c>
      <c r="I19" s="5" t="s">
        <v>51</v>
      </c>
      <c r="J19" s="6">
        <v>3</v>
      </c>
      <c r="K19" s="7">
        <v>39223740</v>
      </c>
      <c r="L19" s="7">
        <v>4500000</v>
      </c>
      <c r="M19" s="7">
        <v>0</v>
      </c>
      <c r="N19" s="7">
        <v>43723740</v>
      </c>
      <c r="O19" s="7">
        <v>0</v>
      </c>
      <c r="P19" s="7">
        <v>0</v>
      </c>
      <c r="Q19" s="7">
        <v>0</v>
      </c>
      <c r="R19" s="7">
        <v>43723740</v>
      </c>
      <c r="S19" s="7">
        <v>39100000</v>
      </c>
      <c r="T19" s="8">
        <v>0.8943</v>
      </c>
      <c r="U19" s="7">
        <v>28855258.42</v>
      </c>
      <c r="V19" s="8">
        <v>0.6599</v>
      </c>
      <c r="W19" s="7">
        <v>28855258.42</v>
      </c>
      <c r="X19" s="8">
        <v>0.6599</v>
      </c>
    </row>
    <row r="20" spans="1:24" ht="44.25" customHeight="1">
      <c r="A20" s="3">
        <v>15116</v>
      </c>
      <c r="B20" s="3" t="s">
        <v>52</v>
      </c>
      <c r="C20" s="4">
        <v>2331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100</v>
      </c>
      <c r="I20" s="5" t="s">
        <v>51</v>
      </c>
      <c r="J20" s="6">
        <v>3</v>
      </c>
      <c r="K20" s="7">
        <v>51305036</v>
      </c>
      <c r="L20" s="7">
        <v>55000</v>
      </c>
      <c r="M20" s="7">
        <v>2455000</v>
      </c>
      <c r="N20" s="7">
        <v>48905036</v>
      </c>
      <c r="O20" s="7">
        <v>0</v>
      </c>
      <c r="P20" s="7">
        <v>0</v>
      </c>
      <c r="Q20" s="7">
        <v>0</v>
      </c>
      <c r="R20" s="7">
        <v>48905036</v>
      </c>
      <c r="S20" s="7">
        <v>48477311.21</v>
      </c>
      <c r="T20" s="8">
        <v>0.9913</v>
      </c>
      <c r="U20" s="7">
        <v>32614721.79</v>
      </c>
      <c r="V20" s="8">
        <v>0.6669</v>
      </c>
      <c r="W20" s="7">
        <v>32614721.79</v>
      </c>
      <c r="X20" s="8">
        <v>0.6669</v>
      </c>
    </row>
    <row r="21" spans="1:24" ht="45.75" customHeight="1">
      <c r="A21" s="3">
        <v>15116</v>
      </c>
      <c r="B21" s="3" t="s">
        <v>52</v>
      </c>
      <c r="C21" s="4">
        <v>2846</v>
      </c>
      <c r="D21" s="3" t="s">
        <v>69</v>
      </c>
      <c r="E21" s="5" t="s">
        <v>49</v>
      </c>
      <c r="F21" s="5" t="s">
        <v>70</v>
      </c>
      <c r="G21" s="6">
        <v>1</v>
      </c>
      <c r="H21" s="6">
        <v>100</v>
      </c>
      <c r="I21" s="5" t="s">
        <v>51</v>
      </c>
      <c r="J21" s="6">
        <v>1</v>
      </c>
      <c r="K21" s="7">
        <v>142732520</v>
      </c>
      <c r="L21" s="7">
        <v>0</v>
      </c>
      <c r="M21" s="7">
        <v>0</v>
      </c>
      <c r="N21" s="7">
        <v>142732520</v>
      </c>
      <c r="O21" s="7">
        <v>0</v>
      </c>
      <c r="P21" s="7">
        <v>0</v>
      </c>
      <c r="Q21" s="7">
        <v>0</v>
      </c>
      <c r="R21" s="7">
        <v>142732520</v>
      </c>
      <c r="S21" s="7">
        <v>137787208.48</v>
      </c>
      <c r="T21" s="8">
        <v>0.9654</v>
      </c>
      <c r="U21" s="7">
        <v>91900098.29</v>
      </c>
      <c r="V21" s="8">
        <v>0.6439</v>
      </c>
      <c r="W21" s="7">
        <v>91900098.29</v>
      </c>
      <c r="X21" s="8">
        <v>0.6439</v>
      </c>
    </row>
    <row r="22" spans="1:24" ht="42.75" customHeight="1">
      <c r="A22" s="3">
        <v>15116</v>
      </c>
      <c r="B22" s="3" t="s">
        <v>52</v>
      </c>
      <c r="C22" s="4">
        <v>9272</v>
      </c>
      <c r="D22" s="3" t="s">
        <v>71</v>
      </c>
      <c r="E22" s="5" t="s">
        <v>72</v>
      </c>
      <c r="F22" s="5" t="s">
        <v>73</v>
      </c>
      <c r="G22" s="6">
        <v>2</v>
      </c>
      <c r="H22" s="6">
        <v>100</v>
      </c>
      <c r="I22" s="5" t="s">
        <v>51</v>
      </c>
      <c r="J22" s="6">
        <v>1</v>
      </c>
      <c r="K22" s="7">
        <v>39769923</v>
      </c>
      <c r="L22" s="7">
        <v>63633724</v>
      </c>
      <c r="M22" s="7">
        <v>0</v>
      </c>
      <c r="N22" s="7">
        <v>103403647</v>
      </c>
      <c r="O22" s="7">
        <v>0</v>
      </c>
      <c r="P22" s="7">
        <v>0</v>
      </c>
      <c r="Q22" s="7">
        <v>0</v>
      </c>
      <c r="R22" s="7">
        <v>103403647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42.75" customHeight="1">
      <c r="A23" s="3">
        <v>15116</v>
      </c>
      <c r="B23" s="3" t="s">
        <v>52</v>
      </c>
      <c r="C23" s="4">
        <v>9272</v>
      </c>
      <c r="D23" s="3" t="s">
        <v>71</v>
      </c>
      <c r="E23" s="5" t="s">
        <v>72</v>
      </c>
      <c r="F23" s="5" t="s">
        <v>73</v>
      </c>
      <c r="G23" s="6">
        <v>2</v>
      </c>
      <c r="H23" s="6">
        <v>156</v>
      </c>
      <c r="I23" s="5" t="s">
        <v>74</v>
      </c>
      <c r="J23" s="6">
        <v>1</v>
      </c>
      <c r="K23" s="7">
        <v>96937661</v>
      </c>
      <c r="L23" s="7">
        <v>0</v>
      </c>
      <c r="M23" s="7">
        <v>0</v>
      </c>
      <c r="N23" s="7">
        <v>96937661</v>
      </c>
      <c r="O23" s="7">
        <v>0</v>
      </c>
      <c r="P23" s="7">
        <v>0</v>
      </c>
      <c r="Q23" s="7">
        <v>0</v>
      </c>
      <c r="R23" s="7">
        <v>96937661</v>
      </c>
      <c r="S23" s="7">
        <v>96937661</v>
      </c>
      <c r="T23" s="8">
        <v>1</v>
      </c>
      <c r="U23" s="7">
        <v>96937661</v>
      </c>
      <c r="V23" s="8">
        <v>1</v>
      </c>
      <c r="W23" s="7">
        <v>96937661</v>
      </c>
      <c r="X23" s="8">
        <v>1</v>
      </c>
    </row>
    <row r="24" spans="1:24" ht="47.25" customHeight="1">
      <c r="A24" s="3">
        <v>15116</v>
      </c>
      <c r="B24" s="3" t="s">
        <v>52</v>
      </c>
      <c r="C24" s="4">
        <v>9272</v>
      </c>
      <c r="D24" s="3" t="s">
        <v>71</v>
      </c>
      <c r="E24" s="5" t="s">
        <v>72</v>
      </c>
      <c r="F24" s="5" t="s">
        <v>73</v>
      </c>
      <c r="G24" s="6">
        <v>2</v>
      </c>
      <c r="H24" s="6">
        <v>169</v>
      </c>
      <c r="I24" s="5" t="s">
        <v>75</v>
      </c>
      <c r="J24" s="6">
        <v>1</v>
      </c>
      <c r="K24" s="7">
        <v>180641907</v>
      </c>
      <c r="L24" s="7">
        <v>0</v>
      </c>
      <c r="M24" s="7">
        <v>0</v>
      </c>
      <c r="N24" s="7">
        <v>180641907</v>
      </c>
      <c r="O24" s="7">
        <v>0</v>
      </c>
      <c r="P24" s="7">
        <v>0</v>
      </c>
      <c r="Q24" s="7">
        <v>0</v>
      </c>
      <c r="R24" s="7">
        <v>180641907</v>
      </c>
      <c r="S24" s="7">
        <v>179833597.57</v>
      </c>
      <c r="T24" s="8">
        <v>0.9955</v>
      </c>
      <c r="U24" s="7">
        <v>160611330.61</v>
      </c>
      <c r="V24" s="8">
        <v>0.8891</v>
      </c>
      <c r="W24" s="7">
        <v>160611330.61</v>
      </c>
      <c r="X24" s="8">
        <v>0.8891</v>
      </c>
    </row>
    <row r="25" spans="1:24" ht="38.25">
      <c r="A25" s="3">
        <v>25303</v>
      </c>
      <c r="B25" s="3" t="s">
        <v>76</v>
      </c>
      <c r="C25" s="4">
        <v>28846</v>
      </c>
      <c r="D25" s="3" t="s">
        <v>77</v>
      </c>
      <c r="E25" s="5" t="s">
        <v>78</v>
      </c>
      <c r="F25" s="5" t="s">
        <v>79</v>
      </c>
      <c r="G25" s="6">
        <v>2</v>
      </c>
      <c r="H25" s="6">
        <v>100</v>
      </c>
      <c r="I25" s="5" t="s">
        <v>51</v>
      </c>
      <c r="J25" s="6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703076</v>
      </c>
      <c r="R25" s="7">
        <v>703076</v>
      </c>
      <c r="S25" s="7">
        <v>692895.69</v>
      </c>
      <c r="T25" s="8">
        <v>0.9855</v>
      </c>
      <c r="U25" s="7">
        <v>692895.69</v>
      </c>
      <c r="V25" s="8">
        <v>0.9855</v>
      </c>
      <c r="W25" s="7">
        <v>692895.69</v>
      </c>
      <c r="X25" s="8">
        <v>0.9855</v>
      </c>
    </row>
    <row r="26" spans="1:24" ht="50.25" customHeight="1">
      <c r="A26" s="3">
        <v>26439</v>
      </c>
      <c r="B26" s="3" t="s">
        <v>80</v>
      </c>
      <c r="C26" s="4">
        <v>28846</v>
      </c>
      <c r="D26" s="3" t="s">
        <v>81</v>
      </c>
      <c r="E26" s="5" t="s">
        <v>78</v>
      </c>
      <c r="F26" s="5" t="s">
        <v>82</v>
      </c>
      <c r="G26" s="6">
        <v>1</v>
      </c>
      <c r="H26" s="6">
        <v>100</v>
      </c>
      <c r="I26" s="5" t="s">
        <v>83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215014</v>
      </c>
      <c r="R26" s="7">
        <v>215014</v>
      </c>
      <c r="S26" s="7">
        <v>211900.99</v>
      </c>
      <c r="T26" s="8">
        <v>0.9855</v>
      </c>
      <c r="U26" s="7">
        <v>211900.99</v>
      </c>
      <c r="V26" s="8">
        <v>0.9855</v>
      </c>
      <c r="W26" s="7">
        <v>211900.99</v>
      </c>
      <c r="X26" s="8">
        <v>0.9855</v>
      </c>
    </row>
    <row r="27" spans="1:24" ht="48.75" customHeight="1">
      <c r="A27" s="3">
        <v>71103</v>
      </c>
      <c r="B27" s="3" t="s">
        <v>84</v>
      </c>
      <c r="C27" s="4">
        <v>28846</v>
      </c>
      <c r="D27" s="3" t="s">
        <v>77</v>
      </c>
      <c r="E27" s="5" t="s">
        <v>78</v>
      </c>
      <c r="F27" s="5" t="s">
        <v>79</v>
      </c>
      <c r="G27" s="6">
        <v>1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16640294</v>
      </c>
      <c r="R27" s="7">
        <v>16640294</v>
      </c>
      <c r="S27" s="7">
        <v>16399331.78</v>
      </c>
      <c r="T27" s="8">
        <v>0.9855</v>
      </c>
      <c r="U27" s="7">
        <v>16399331.78</v>
      </c>
      <c r="V27" s="8">
        <v>0.9855</v>
      </c>
      <c r="W27" s="7">
        <v>16399331.78</v>
      </c>
      <c r="X27" s="8">
        <v>0.9855</v>
      </c>
    </row>
    <row r="28" spans="1:24" ht="50.25" customHeight="1" thickBot="1">
      <c r="A28" s="3">
        <v>71103</v>
      </c>
      <c r="B28" s="3" t="s">
        <v>84</v>
      </c>
      <c r="C28" s="4">
        <v>28846</v>
      </c>
      <c r="D28" s="3" t="s">
        <v>85</v>
      </c>
      <c r="E28" s="5" t="s">
        <v>78</v>
      </c>
      <c r="F28" s="5" t="s">
        <v>79</v>
      </c>
      <c r="G28" s="6">
        <v>1</v>
      </c>
      <c r="H28" s="6">
        <v>100</v>
      </c>
      <c r="I28" s="5" t="s">
        <v>51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5193016</v>
      </c>
      <c r="Q28" s="7">
        <v>0</v>
      </c>
      <c r="R28" s="7">
        <v>5193016</v>
      </c>
      <c r="S28" s="7">
        <v>5191761.61</v>
      </c>
      <c r="T28" s="8">
        <v>0.9998</v>
      </c>
      <c r="U28" s="7">
        <v>5191761.61</v>
      </c>
      <c r="V28" s="8">
        <v>0.9998</v>
      </c>
      <c r="W28" s="7">
        <v>5191761.61</v>
      </c>
      <c r="X28" s="8">
        <v>0.9998</v>
      </c>
    </row>
    <row r="29" spans="1:24" ht="13.5" thickBot="1">
      <c r="A29" s="13" t="s">
        <v>86</v>
      </c>
      <c r="B29" s="14"/>
      <c r="C29" s="14"/>
      <c r="D29" s="14"/>
      <c r="E29" s="14"/>
      <c r="F29" s="14"/>
      <c r="G29" s="14"/>
      <c r="H29" s="14"/>
      <c r="I29" s="14"/>
      <c r="J29" s="15"/>
      <c r="K29" s="19">
        <f>SUM(K9:K28)</f>
        <v>1572993796</v>
      </c>
      <c r="L29" s="19">
        <f>SUM(L9:L28)</f>
        <v>88582934</v>
      </c>
      <c r="M29" s="19">
        <f>SUM(M9:M28)</f>
        <v>4561410</v>
      </c>
      <c r="N29" s="19">
        <f>SUM(N9:N28)</f>
        <v>1657015320</v>
      </c>
      <c r="O29" s="19">
        <f>SUM(O9:O28)</f>
        <v>21300000</v>
      </c>
      <c r="P29" s="19">
        <f>SUM(P9:P28)</f>
        <v>5284016</v>
      </c>
      <c r="Q29" s="19">
        <f>SUM(Q9:Q28)</f>
        <v>17558384</v>
      </c>
      <c r="R29" s="19">
        <f>SUM(R9:R28)</f>
        <v>1658557720</v>
      </c>
      <c r="S29" s="19">
        <f>SUM(S9:S28)</f>
        <v>1482978926.4</v>
      </c>
      <c r="T29" s="20">
        <v>0.8941</v>
      </c>
      <c r="U29" s="19">
        <f>SUM(U9:U28)</f>
        <v>1115134200.68</v>
      </c>
      <c r="V29" s="20">
        <v>0.6724</v>
      </c>
      <c r="W29" s="19">
        <f>SUM(W9:W28)</f>
        <v>1113004698.82</v>
      </c>
      <c r="X29" s="20">
        <v>0.6711</v>
      </c>
    </row>
    <row r="30" spans="1:5" ht="12.75">
      <c r="A30" s="16" t="s">
        <v>87</v>
      </c>
      <c r="B30" s="17" t="s">
        <v>88</v>
      </c>
      <c r="C30" s="17"/>
      <c r="D30" s="17"/>
      <c r="E30" s="17"/>
    </row>
    <row r="31" spans="1:2" ht="12.75">
      <c r="A31" s="18" t="s">
        <v>89</v>
      </c>
      <c r="B31" t="s">
        <v>90</v>
      </c>
    </row>
    <row r="32" ht="12.75">
      <c r="B32" t="s">
        <v>91</v>
      </c>
    </row>
  </sheetData>
  <sheetProtection/>
  <mergeCells count="24">
    <mergeCell ref="A29:J29"/>
    <mergeCell ref="B30:E30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5905511811023623" right="0" top="0.984251968503937" bottom="0" header="0.5118110236220472" footer="0.5118110236220472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2019-09-13T21:09:05Z</cp:lastPrinted>
  <dcterms:modified xsi:type="dcterms:W3CDTF">2019-09-13T21:10:54Z</dcterms:modified>
  <cp:category/>
  <cp:version/>
  <cp:contentType/>
  <cp:contentStatus/>
</cp:coreProperties>
</file>